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ranco Frontoni\GRUPO MILL Dropbox\Franco Alexander Frontoni\Macroeconomía\2020\Prácticos para videos\Mercado Monetario\"/>
    </mc:Choice>
  </mc:AlternateContent>
  <xr:revisionPtr revIDLastSave="0" documentId="11_1AF29B7D8A08A732B0CF0C9E6D2046DEE72E535D" xr6:coauthVersionLast="45" xr6:coauthVersionMax="45" xr10:uidLastSave="{00000000-0000-0000-0000-000000000000}"/>
  <bookViews>
    <workbookView xWindow="0" yWindow="0" windowWidth="23016" windowHeight="9324" xr2:uid="{00000000-000D-0000-FFFF-FFFF00000000}"/>
  </bookViews>
  <sheets>
    <sheet name="Planteo Ejercicio" sheetId="1" r:id="rId1"/>
    <sheet name="Res a)" sheetId="3" r:id="rId2"/>
    <sheet name="Res b)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4" l="1"/>
  <c r="B4" i="4"/>
  <c r="B2" i="4"/>
  <c r="B35" i="3"/>
  <c r="B4" i="3"/>
  <c r="B5" i="3"/>
  <c r="B2" i="3"/>
</calcChain>
</file>

<file path=xl/sharedStrings.xml><?xml version="1.0" encoding="utf-8"?>
<sst xmlns="http://schemas.openxmlformats.org/spreadsheetml/2006/main" count="73" uniqueCount="62">
  <si>
    <t>MACROECONOMIA - FACULTAD DE CS ECONOMICAS Y JURIDICAS DE LA UNLPam</t>
  </si>
  <si>
    <t>MERCADO MONETARIO</t>
  </si>
  <si>
    <t>EJERCICIO N° 11</t>
  </si>
  <si>
    <t>Se supone que los bancos comerciales deben mantener un monto de reservas legales igual al 20% de sus depósitos a la vista (rv), más el 10% de sus depósitos a plazo (rp), y que los particulares desean tener igual cantidad en billetes que en depósitos a plazo y el doble en billetes que en depósitos a la vista.</t>
  </si>
  <si>
    <t>a) ¿Cuál será, en equilibrio, el volumen de los depósitos en cuenta corriente si la base monetaria (M0) asciende a $1.200?</t>
  </si>
  <si>
    <t>b) ¿Cuál sería la oferta monetaria si se adoptara la definición restringida? ¿Cuál si se adoptara una definición más amplia que incluyera los depósitos a plazo?</t>
  </si>
  <si>
    <t xml:space="preserve">a) Determinación del volúmen de los depósitos en cuenta corriente. </t>
  </si>
  <si>
    <t>Dv ?</t>
  </si>
  <si>
    <t>Ep?</t>
  </si>
  <si>
    <t>ev = Ep</t>
  </si>
  <si>
    <t xml:space="preserve">        Dv</t>
  </si>
  <si>
    <t>ep = Ep</t>
  </si>
  <si>
    <t xml:space="preserve">        Dp</t>
  </si>
  <si>
    <t xml:space="preserve">MO = Ep + rv . Dv + rp . Dp </t>
  </si>
  <si>
    <t xml:space="preserve">MO = Ep + rv . Ep + rp . Ep </t>
  </si>
  <si>
    <t>ev            ep</t>
  </si>
  <si>
    <t>Coeficiente de Liquidez respecto a los Depósitos a la Vista</t>
  </si>
  <si>
    <t>Coeficiente de Liquidez respecto a los Depósitos a plazo</t>
  </si>
  <si>
    <t xml:space="preserve">                   ev</t>
  </si>
  <si>
    <t xml:space="preserve"> ep</t>
  </si>
  <si>
    <t>MO = ( 1 + rv + rp) . Ep</t>
  </si>
  <si>
    <t>* Los particulares desean tener igual cantidad en billetes que en depósitos a plazo</t>
  </si>
  <si>
    <t>* Los particulares desean tener el doble de cantidad en billetes que en depósitos a la vista</t>
  </si>
  <si>
    <t>1200 =  (1 + 0,2  +     0,1 )  .  Ep</t>
  </si>
  <si>
    <t xml:space="preserve"> = Ep</t>
  </si>
  <si>
    <t xml:space="preserve">En consecuencia, si los particulaes desean tener el doble en billetes que en depósitos a la vista, el valor de Dv será de 500. </t>
  </si>
  <si>
    <t xml:space="preserve">a) Determinación de la oferta monetaria usando la definición restringida (M1) </t>
  </si>
  <si>
    <t>M1 = Ep + Dv</t>
  </si>
  <si>
    <t>M1 = k . M0</t>
  </si>
  <si>
    <t>k = M1</t>
  </si>
  <si>
    <t xml:space="preserve">      M0</t>
  </si>
  <si>
    <t xml:space="preserve">      M0    Ep + Lv + Lp</t>
  </si>
  <si>
    <t>k = M1 =       Ep + Dv</t>
  </si>
  <si>
    <t>MO = Ep + Lv + Lp</t>
  </si>
  <si>
    <t>M0 = Ep + Lv + Lp</t>
  </si>
  <si>
    <t>k =      Ep + Dv</t>
  </si>
  <si>
    <t xml:space="preserve">              Dv</t>
  </si>
  <si>
    <t xml:space="preserve">       Ep + Lv          + Lp . Dp</t>
  </si>
  <si>
    <t xml:space="preserve">  Dv . Dp</t>
  </si>
  <si>
    <t xml:space="preserve">Dividiendo todos los términos por Dv y multiplicando (numerador y denominador) por Dp, obtenemos: </t>
  </si>
  <si>
    <t xml:space="preserve"> </t>
  </si>
  <si>
    <t>Lp = Dp . rp</t>
  </si>
  <si>
    <t>Lv = Dv . rv</t>
  </si>
  <si>
    <t>rv = Lv / Dv</t>
  </si>
  <si>
    <t>rp = Lp / Dp</t>
  </si>
  <si>
    <t>pv = Dp / Dv</t>
  </si>
  <si>
    <t xml:space="preserve">     ev + rv + rp . pv</t>
  </si>
  <si>
    <t>k=         ev + 1</t>
  </si>
  <si>
    <t>k=         2 + 1</t>
  </si>
  <si>
    <t xml:space="preserve">     2 + 0,2 + 0,1 . 2</t>
  </si>
  <si>
    <t>k= 1,25</t>
  </si>
  <si>
    <t>M1= 1,25 * 1200 = 1500</t>
  </si>
  <si>
    <t xml:space="preserve">Determinación de la oferta monetaria incluyendo en la definición de la misma a los depósitos a plazo </t>
  </si>
  <si>
    <t>M2 = k.M0</t>
  </si>
  <si>
    <t>k = M2</t>
  </si>
  <si>
    <t>k = M2 =  Ep + Dv + Dp</t>
  </si>
  <si>
    <t>k = Ep + Dv + Dp</t>
  </si>
  <si>
    <t>k=     ev + 1 + pv</t>
  </si>
  <si>
    <t>k=      2 + 1 + 2</t>
  </si>
  <si>
    <t>k= 2,08333333</t>
  </si>
  <si>
    <t>M1= 2,08333333 * 1200 = 2500</t>
  </si>
  <si>
    <t>Enunciado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</si>
</sst>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27</xdr:row>
      <xdr:rowOff>0</xdr:rowOff>
    </xdr:from>
    <xdr:to>
      <xdr:col>2</xdr:col>
      <xdr:colOff>205740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00200" y="45720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510540</xdr:colOff>
      <xdr:row>27</xdr:row>
      <xdr:rowOff>0</xdr:rowOff>
    </xdr:from>
    <xdr:to>
      <xdr:col>2</xdr:col>
      <xdr:colOff>701040</xdr:colOff>
      <xdr:row>27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095500" y="45720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16</xdr:row>
      <xdr:rowOff>0</xdr:rowOff>
    </xdr:from>
    <xdr:to>
      <xdr:col>1</xdr:col>
      <xdr:colOff>449580</xdr:colOff>
      <xdr:row>16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51560" y="27432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21</xdr:row>
      <xdr:rowOff>0</xdr:rowOff>
    </xdr:from>
    <xdr:to>
      <xdr:col>1</xdr:col>
      <xdr:colOff>449580</xdr:colOff>
      <xdr:row>21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051560" y="329184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632460</xdr:colOff>
      <xdr:row>29</xdr:row>
      <xdr:rowOff>0</xdr:rowOff>
    </xdr:from>
    <xdr:to>
      <xdr:col>1</xdr:col>
      <xdr:colOff>739140</xdr:colOff>
      <xdr:row>29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24940" y="4572000"/>
          <a:ext cx="106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29</xdr:row>
      <xdr:rowOff>7620</xdr:rowOff>
    </xdr:from>
    <xdr:to>
      <xdr:col>2</xdr:col>
      <xdr:colOff>182880</xdr:colOff>
      <xdr:row>29</xdr:row>
      <xdr:rowOff>7620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661160" y="4579620"/>
          <a:ext cx="106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708660</xdr:colOff>
      <xdr:row>32</xdr:row>
      <xdr:rowOff>7620</xdr:rowOff>
    </xdr:from>
    <xdr:to>
      <xdr:col>2</xdr:col>
      <xdr:colOff>22860</xdr:colOff>
      <xdr:row>32</xdr:row>
      <xdr:rowOff>7620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501140" y="5676900"/>
          <a:ext cx="106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32</xdr:row>
      <xdr:rowOff>15240</xdr:rowOff>
    </xdr:from>
    <xdr:to>
      <xdr:col>2</xdr:col>
      <xdr:colOff>449580</xdr:colOff>
      <xdr:row>32</xdr:row>
      <xdr:rowOff>15240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927860" y="5684520"/>
          <a:ext cx="106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</xdr:colOff>
      <xdr:row>11</xdr:row>
      <xdr:rowOff>0</xdr:rowOff>
    </xdr:from>
    <xdr:to>
      <xdr:col>1</xdr:col>
      <xdr:colOff>396240</xdr:colOff>
      <xdr:row>11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98220" y="201168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15</xdr:row>
      <xdr:rowOff>0</xdr:rowOff>
    </xdr:from>
    <xdr:to>
      <xdr:col>1</xdr:col>
      <xdr:colOff>396240</xdr:colOff>
      <xdr:row>15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98220" y="201168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541020</xdr:colOff>
      <xdr:row>14</xdr:row>
      <xdr:rowOff>175260</xdr:rowOff>
    </xdr:from>
    <xdr:to>
      <xdr:col>2</xdr:col>
      <xdr:colOff>205740</xdr:colOff>
      <xdr:row>15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333500" y="2552700"/>
          <a:ext cx="6019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18</xdr:row>
      <xdr:rowOff>175260</xdr:rowOff>
    </xdr:from>
    <xdr:to>
      <xdr:col>1</xdr:col>
      <xdr:colOff>883920</xdr:colOff>
      <xdr:row>19</xdr:row>
      <xdr:rowOff>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998220" y="3284220"/>
          <a:ext cx="6781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210323</xdr:colOff>
      <xdr:row>20</xdr:row>
      <xdr:rowOff>0</xdr:rowOff>
    </xdr:from>
    <xdr:to>
      <xdr:col>2</xdr:col>
      <xdr:colOff>734557</xdr:colOff>
      <xdr:row>20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02803" y="3474720"/>
          <a:ext cx="14614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206247</xdr:colOff>
      <xdr:row>21</xdr:row>
      <xdr:rowOff>0</xdr:rowOff>
    </xdr:from>
    <xdr:to>
      <xdr:col>1</xdr:col>
      <xdr:colOff>715773</xdr:colOff>
      <xdr:row>21</xdr:row>
      <xdr:rowOff>7620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998727" y="365760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509526</xdr:colOff>
      <xdr:row>21</xdr:row>
      <xdr:rowOff>7620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1729740" y="365760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206247</xdr:colOff>
      <xdr:row>21</xdr:row>
      <xdr:rowOff>0</xdr:rowOff>
    </xdr:from>
    <xdr:to>
      <xdr:col>2</xdr:col>
      <xdr:colOff>715773</xdr:colOff>
      <xdr:row>21</xdr:row>
      <xdr:rowOff>7620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998727" y="365760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187364</xdr:colOff>
      <xdr:row>24</xdr:row>
      <xdr:rowOff>15240</xdr:rowOff>
    </xdr:from>
    <xdr:to>
      <xdr:col>2</xdr:col>
      <xdr:colOff>70702</xdr:colOff>
      <xdr:row>24</xdr:row>
      <xdr:rowOff>22860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979844" y="4404360"/>
          <a:ext cx="820598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187364</xdr:colOff>
      <xdr:row>27</xdr:row>
      <xdr:rowOff>15240</xdr:rowOff>
    </xdr:from>
    <xdr:to>
      <xdr:col>2</xdr:col>
      <xdr:colOff>70702</xdr:colOff>
      <xdr:row>27</xdr:row>
      <xdr:rowOff>22860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979844" y="4404360"/>
          <a:ext cx="820598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38</xdr:row>
      <xdr:rowOff>0</xdr:rowOff>
    </xdr:from>
    <xdr:to>
      <xdr:col>1</xdr:col>
      <xdr:colOff>396240</xdr:colOff>
      <xdr:row>38</xdr:row>
      <xdr:rowOff>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998220" y="201168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41</xdr:row>
      <xdr:rowOff>0</xdr:rowOff>
    </xdr:from>
    <xdr:to>
      <xdr:col>1</xdr:col>
      <xdr:colOff>396240</xdr:colOff>
      <xdr:row>41</xdr:row>
      <xdr:rowOff>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998220" y="2743200"/>
          <a:ext cx="19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531152</xdr:colOff>
      <xdr:row>40</xdr:row>
      <xdr:rowOff>175260</xdr:rowOff>
    </xdr:from>
    <xdr:to>
      <xdr:col>2</xdr:col>
      <xdr:colOff>322288</xdr:colOff>
      <xdr:row>41</xdr:row>
      <xdr:rowOff>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1323632" y="7505700"/>
          <a:ext cx="72839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45</xdr:row>
      <xdr:rowOff>175260</xdr:rowOff>
    </xdr:from>
    <xdr:to>
      <xdr:col>1</xdr:col>
      <xdr:colOff>883920</xdr:colOff>
      <xdr:row>46</xdr:row>
      <xdr:rowOff>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998220" y="3467100"/>
          <a:ext cx="67818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210323</xdr:colOff>
      <xdr:row>47</xdr:row>
      <xdr:rowOff>0</xdr:rowOff>
    </xdr:from>
    <xdr:to>
      <xdr:col>2</xdr:col>
      <xdr:colOff>734557</xdr:colOff>
      <xdr:row>47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1002803" y="3657600"/>
          <a:ext cx="146149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206247</xdr:colOff>
      <xdr:row>48</xdr:row>
      <xdr:rowOff>0</xdr:rowOff>
    </xdr:from>
    <xdr:to>
      <xdr:col>1</xdr:col>
      <xdr:colOff>715773</xdr:colOff>
      <xdr:row>48</xdr:row>
      <xdr:rowOff>7620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V="1">
          <a:off x="998727" y="384048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</xdr:row>
      <xdr:rowOff>0</xdr:rowOff>
    </xdr:from>
    <xdr:to>
      <xdr:col>2</xdr:col>
      <xdr:colOff>509526</xdr:colOff>
      <xdr:row>48</xdr:row>
      <xdr:rowOff>7620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1729740" y="384048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206247</xdr:colOff>
      <xdr:row>48</xdr:row>
      <xdr:rowOff>0</xdr:rowOff>
    </xdr:from>
    <xdr:to>
      <xdr:col>2</xdr:col>
      <xdr:colOff>715773</xdr:colOff>
      <xdr:row>48</xdr:row>
      <xdr:rowOff>7620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1935987" y="3840480"/>
          <a:ext cx="509526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187364</xdr:colOff>
      <xdr:row>51</xdr:row>
      <xdr:rowOff>15240</xdr:rowOff>
    </xdr:from>
    <xdr:to>
      <xdr:col>2</xdr:col>
      <xdr:colOff>70702</xdr:colOff>
      <xdr:row>51</xdr:row>
      <xdr:rowOff>22860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979844" y="4404360"/>
          <a:ext cx="820598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187364</xdr:colOff>
      <xdr:row>54</xdr:row>
      <xdr:rowOff>15240</xdr:rowOff>
    </xdr:from>
    <xdr:to>
      <xdr:col>2</xdr:col>
      <xdr:colOff>70702</xdr:colOff>
      <xdr:row>54</xdr:row>
      <xdr:rowOff>22860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 flipV="1">
          <a:off x="979844" y="4953000"/>
          <a:ext cx="820598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6"/>
  <sheetViews>
    <sheetView showGridLines="0" showRowColHeaders="0" tabSelected="1" zoomScaleNormal="100" workbookViewId="0">
      <selection activeCell="J21" sqref="J21"/>
    </sheetView>
  </sheetViews>
  <sheetFormatPr defaultColWidth="10.76171875" defaultRowHeight="15" x14ac:dyDescent="0.2"/>
  <cols>
    <col min="7" max="7" width="18.6953125" bestFit="1" customWidth="1"/>
    <col min="9" max="9" width="18.16015625" customWidth="1"/>
    <col min="12" max="12" width="25.55859375" bestFit="1" customWidth="1"/>
  </cols>
  <sheetData>
    <row r="2" spans="2:14" x14ac:dyDescent="0.2">
      <c r="B2" s="1" t="s">
        <v>1</v>
      </c>
    </row>
    <row r="4" spans="2:14" x14ac:dyDescent="0.2">
      <c r="B4" s="1" t="s">
        <v>2</v>
      </c>
    </row>
    <row r="5" spans="2:14" x14ac:dyDescent="0.2">
      <c r="B5" s="1" t="s">
        <v>0</v>
      </c>
    </row>
    <row r="6" spans="2:14" x14ac:dyDescent="0.2">
      <c r="B6" s="1"/>
    </row>
    <row r="7" spans="2:14" x14ac:dyDescent="0.2">
      <c r="B7" s="7" t="s">
        <v>61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14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2:14" x14ac:dyDescent="0.2">
      <c r="B10" s="9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4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4" x14ac:dyDescent="0.2">
      <c r="B12" s="3"/>
      <c r="H12" s="2"/>
      <c r="I12" s="2"/>
      <c r="J12" s="2"/>
      <c r="K12" s="2"/>
      <c r="L12" s="2"/>
      <c r="M12" s="2"/>
      <c r="N12" s="2"/>
    </row>
    <row r="13" spans="2:14" x14ac:dyDescent="0.2">
      <c r="B13" s="3" t="s">
        <v>4</v>
      </c>
    </row>
    <row r="14" spans="2:14" x14ac:dyDescent="0.2">
      <c r="B14" s="3"/>
    </row>
    <row r="15" spans="2:14" x14ac:dyDescent="0.2">
      <c r="B15" s="3" t="s">
        <v>5</v>
      </c>
    </row>
    <row r="16" spans="2:14" x14ac:dyDescent="0.2">
      <c r="B16" s="3"/>
    </row>
    <row r="36" spans="3:7" x14ac:dyDescent="0.2">
      <c r="C36" s="8"/>
      <c r="D36" s="8"/>
      <c r="E36" s="8"/>
      <c r="F36" s="8"/>
      <c r="G36" s="8"/>
    </row>
  </sheetData>
  <mergeCells count="3">
    <mergeCell ref="B7:M8"/>
    <mergeCell ref="C36:G36"/>
    <mergeCell ref="B10:M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7"/>
  <sheetViews>
    <sheetView showGridLines="0" showRowColHeaders="0" workbookViewId="0">
      <selection activeCell="G8" sqref="G8"/>
    </sheetView>
  </sheetViews>
  <sheetFormatPr defaultColWidth="10.76171875" defaultRowHeight="15" x14ac:dyDescent="0.2"/>
  <cols>
    <col min="4" max="4" width="11.8359375" customWidth="1"/>
  </cols>
  <sheetData>
    <row r="2" spans="2:5" x14ac:dyDescent="0.2">
      <c r="B2" s="1" t="str">
        <f>+'Planteo Ejercicio'!B2</f>
        <v>MERCADO MONETARIO</v>
      </c>
    </row>
    <row r="3" spans="2:5" x14ac:dyDescent="0.2">
      <c r="B3" s="1"/>
    </row>
    <row r="4" spans="2:5" x14ac:dyDescent="0.2">
      <c r="B4" s="1" t="str">
        <f>+'Planteo Ejercicio'!B4</f>
        <v>EJERCICIO N° 11</v>
      </c>
    </row>
    <row r="5" spans="2:5" x14ac:dyDescent="0.2">
      <c r="B5" s="1" t="str">
        <f>+'Planteo Ejercicio'!B5</f>
        <v>MACROECONOMIA - FACULTAD DE CS ECONOMICAS Y JURIDICAS DE LA UNLPam</v>
      </c>
      <c r="C5" s="1"/>
      <c r="D5" s="1"/>
    </row>
    <row r="6" spans="2:5" x14ac:dyDescent="0.2">
      <c r="B6" s="1"/>
      <c r="C6" s="1"/>
    </row>
    <row r="7" spans="2:5" x14ac:dyDescent="0.2">
      <c r="B7" t="s">
        <v>6</v>
      </c>
    </row>
    <row r="9" spans="2:5" x14ac:dyDescent="0.2">
      <c r="B9" t="s">
        <v>42</v>
      </c>
      <c r="E9" t="s">
        <v>7</v>
      </c>
    </row>
    <row r="10" spans="2:5" x14ac:dyDescent="0.2">
      <c r="B10" t="s">
        <v>41</v>
      </c>
      <c r="E10" t="s">
        <v>8</v>
      </c>
    </row>
    <row r="11" spans="2:5" x14ac:dyDescent="0.2">
      <c r="B11" t="s">
        <v>43</v>
      </c>
    </row>
    <row r="12" spans="2:5" x14ac:dyDescent="0.2">
      <c r="B12" t="s">
        <v>44</v>
      </c>
    </row>
    <row r="13" spans="2:5" x14ac:dyDescent="0.2">
      <c r="B13" t="s">
        <v>33</v>
      </c>
    </row>
    <row r="15" spans="2:5" x14ac:dyDescent="0.2">
      <c r="B15" t="s">
        <v>16</v>
      </c>
    </row>
    <row r="16" spans="2:5" x14ac:dyDescent="0.2">
      <c r="B16" t="s">
        <v>9</v>
      </c>
    </row>
    <row r="17" spans="2:3" x14ac:dyDescent="0.2">
      <c r="B17" t="s">
        <v>10</v>
      </c>
    </row>
    <row r="18" spans="2:3" x14ac:dyDescent="0.2">
      <c r="B18" t="s">
        <v>22</v>
      </c>
    </row>
    <row r="20" spans="2:3" x14ac:dyDescent="0.2">
      <c r="B20" t="s">
        <v>17</v>
      </c>
    </row>
    <row r="21" spans="2:3" x14ac:dyDescent="0.2">
      <c r="B21" t="s">
        <v>11</v>
      </c>
    </row>
    <row r="22" spans="2:3" x14ac:dyDescent="0.2">
      <c r="B22" t="s">
        <v>12</v>
      </c>
    </row>
    <row r="23" spans="2:3" x14ac:dyDescent="0.2">
      <c r="B23" t="s">
        <v>21</v>
      </c>
    </row>
    <row r="25" spans="2:3" x14ac:dyDescent="0.2">
      <c r="B25" t="s">
        <v>34</v>
      </c>
    </row>
    <row r="26" spans="2:3" x14ac:dyDescent="0.2">
      <c r="B26" t="s">
        <v>13</v>
      </c>
    </row>
    <row r="27" spans="2:3" x14ac:dyDescent="0.2">
      <c r="B27" t="s">
        <v>14</v>
      </c>
    </row>
    <row r="28" spans="2:3" x14ac:dyDescent="0.2">
      <c r="C28" t="s">
        <v>15</v>
      </c>
    </row>
    <row r="29" spans="2:3" x14ac:dyDescent="0.2">
      <c r="B29" t="s">
        <v>20</v>
      </c>
    </row>
    <row r="30" spans="2:3" x14ac:dyDescent="0.2">
      <c r="B30" t="s">
        <v>18</v>
      </c>
      <c r="C30" t="s">
        <v>19</v>
      </c>
    </row>
    <row r="32" spans="2:3" x14ac:dyDescent="0.2">
      <c r="B32" t="s">
        <v>23</v>
      </c>
    </row>
    <row r="33" spans="2:3" x14ac:dyDescent="0.2">
      <c r="B33">
        <v>2</v>
      </c>
      <c r="C33" s="4">
        <v>1</v>
      </c>
    </row>
    <row r="34" spans="2:3" ht="15.75" thickBot="1" x14ac:dyDescent="0.25"/>
    <row r="35" spans="2:3" ht="15.75" thickBot="1" x14ac:dyDescent="0.25">
      <c r="B35" s="5">
        <f>1200/(1+0.1+0.1)</f>
        <v>999.99999999999989</v>
      </c>
      <c r="C35" s="6" t="s">
        <v>24</v>
      </c>
    </row>
    <row r="37" spans="2:3" x14ac:dyDescent="0.2">
      <c r="B37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59"/>
  <sheetViews>
    <sheetView showGridLines="0" showRowColHeaders="0" workbookViewId="0">
      <selection activeCell="H10" sqref="H10"/>
    </sheetView>
  </sheetViews>
  <sheetFormatPr defaultColWidth="10.76171875" defaultRowHeight="15" x14ac:dyDescent="0.2"/>
  <cols>
    <col min="2" max="2" width="13.71875" customWidth="1"/>
    <col min="3" max="3" width="16.94921875" customWidth="1"/>
    <col min="4" max="4" width="16.6796875" customWidth="1"/>
  </cols>
  <sheetData>
    <row r="2" spans="2:2" x14ac:dyDescent="0.2">
      <c r="B2" s="1" t="str">
        <f>+'Planteo Ejercicio'!B2</f>
        <v>MERCADO MONETARIO</v>
      </c>
    </row>
    <row r="3" spans="2:2" x14ac:dyDescent="0.2">
      <c r="B3" s="1"/>
    </row>
    <row r="4" spans="2:2" x14ac:dyDescent="0.2">
      <c r="B4" s="1" t="str">
        <f>+'Planteo Ejercicio'!B4</f>
        <v>EJERCICIO N° 11</v>
      </c>
    </row>
    <row r="5" spans="2:2" x14ac:dyDescent="0.2">
      <c r="B5" s="1" t="str">
        <f>+'Planteo Ejercicio'!B5</f>
        <v>MACROECONOMIA - FACULTAD DE CS ECONOMICAS Y JURIDICAS DE LA UNLPam</v>
      </c>
    </row>
    <row r="7" spans="2:2" x14ac:dyDescent="0.2">
      <c r="B7" t="s">
        <v>26</v>
      </c>
    </row>
    <row r="9" spans="2:2" x14ac:dyDescent="0.2">
      <c r="B9" t="s">
        <v>27</v>
      </c>
    </row>
    <row r="10" spans="2:2" x14ac:dyDescent="0.2">
      <c r="B10" t="s">
        <v>28</v>
      </c>
    </row>
    <row r="11" spans="2:2" x14ac:dyDescent="0.2">
      <c r="B11" t="s">
        <v>29</v>
      </c>
    </row>
    <row r="12" spans="2:2" x14ac:dyDescent="0.2">
      <c r="B12" t="s">
        <v>30</v>
      </c>
    </row>
    <row r="13" spans="2:2" x14ac:dyDescent="0.2">
      <c r="B13" t="s">
        <v>45</v>
      </c>
    </row>
    <row r="15" spans="2:2" x14ac:dyDescent="0.2">
      <c r="B15" t="s">
        <v>32</v>
      </c>
    </row>
    <row r="16" spans="2:2" x14ac:dyDescent="0.2">
      <c r="B16" t="s">
        <v>31</v>
      </c>
    </row>
    <row r="17" spans="1:3" x14ac:dyDescent="0.2">
      <c r="B17" t="s">
        <v>39</v>
      </c>
    </row>
    <row r="19" spans="1:3" x14ac:dyDescent="0.2">
      <c r="B19" t="s">
        <v>35</v>
      </c>
    </row>
    <row r="20" spans="1:3" x14ac:dyDescent="0.2">
      <c r="B20" t="s">
        <v>36</v>
      </c>
    </row>
    <row r="21" spans="1:3" x14ac:dyDescent="0.2">
      <c r="B21" t="s">
        <v>37</v>
      </c>
    </row>
    <row r="22" spans="1:3" x14ac:dyDescent="0.2">
      <c r="B22" t="s">
        <v>36</v>
      </c>
      <c r="C22" t="s">
        <v>38</v>
      </c>
    </row>
    <row r="24" spans="1:3" x14ac:dyDescent="0.2">
      <c r="A24" t="s">
        <v>40</v>
      </c>
      <c r="B24" t="s">
        <v>47</v>
      </c>
    </row>
    <row r="25" spans="1:3" x14ac:dyDescent="0.2">
      <c r="B25" t="s">
        <v>46</v>
      </c>
    </row>
    <row r="27" spans="1:3" x14ac:dyDescent="0.2">
      <c r="B27" t="s">
        <v>48</v>
      </c>
    </row>
    <row r="28" spans="1:3" x14ac:dyDescent="0.2">
      <c r="B28" t="s">
        <v>49</v>
      </c>
    </row>
    <row r="30" spans="1:3" x14ac:dyDescent="0.2">
      <c r="B30" t="s">
        <v>50</v>
      </c>
    </row>
    <row r="31" spans="1:3" ht="15.75" thickBot="1" x14ac:dyDescent="0.25"/>
    <row r="32" spans="1:3" ht="15.75" thickBot="1" x14ac:dyDescent="0.25">
      <c r="B32" s="5" t="s">
        <v>51</v>
      </c>
      <c r="C32" s="6"/>
    </row>
    <row r="35" spans="2:2" x14ac:dyDescent="0.2">
      <c r="B35" t="s">
        <v>52</v>
      </c>
    </row>
    <row r="37" spans="2:2" x14ac:dyDescent="0.2">
      <c r="B37" t="s">
        <v>53</v>
      </c>
    </row>
    <row r="38" spans="2:2" x14ac:dyDescent="0.2">
      <c r="B38" t="s">
        <v>54</v>
      </c>
    </row>
    <row r="39" spans="2:2" x14ac:dyDescent="0.2">
      <c r="B39" t="s">
        <v>30</v>
      </c>
    </row>
    <row r="41" spans="2:2" x14ac:dyDescent="0.2">
      <c r="B41" t="s">
        <v>55</v>
      </c>
    </row>
    <row r="42" spans="2:2" x14ac:dyDescent="0.2">
      <c r="B42" t="s">
        <v>31</v>
      </c>
    </row>
    <row r="44" spans="2:2" x14ac:dyDescent="0.2">
      <c r="B44" t="s">
        <v>39</v>
      </c>
    </row>
    <row r="46" spans="2:2" x14ac:dyDescent="0.2">
      <c r="B46" t="s">
        <v>56</v>
      </c>
    </row>
    <row r="47" spans="2:2" x14ac:dyDescent="0.2">
      <c r="B47" t="s">
        <v>36</v>
      </c>
    </row>
    <row r="48" spans="2:2" x14ac:dyDescent="0.2">
      <c r="B48" t="s">
        <v>37</v>
      </c>
    </row>
    <row r="49" spans="1:3" x14ac:dyDescent="0.2">
      <c r="B49" t="s">
        <v>36</v>
      </c>
      <c r="C49" t="s">
        <v>38</v>
      </c>
    </row>
    <row r="51" spans="1:3" x14ac:dyDescent="0.2">
      <c r="A51" t="s">
        <v>40</v>
      </c>
      <c r="B51" t="s">
        <v>57</v>
      </c>
    </row>
    <row r="52" spans="1:3" x14ac:dyDescent="0.2">
      <c r="B52" t="s">
        <v>46</v>
      </c>
    </row>
    <row r="54" spans="1:3" x14ac:dyDescent="0.2">
      <c r="B54" t="s">
        <v>58</v>
      </c>
    </row>
    <row r="55" spans="1:3" x14ac:dyDescent="0.2">
      <c r="B55" t="s">
        <v>49</v>
      </c>
    </row>
    <row r="57" spans="1:3" x14ac:dyDescent="0.2">
      <c r="B57" t="s">
        <v>59</v>
      </c>
    </row>
    <row r="58" spans="1:3" ht="15.75" thickBot="1" x14ac:dyDescent="0.25"/>
    <row r="59" spans="1:3" ht="15.75" thickBot="1" x14ac:dyDescent="0.25">
      <c r="B59" s="5" t="s">
        <v>60</v>
      </c>
      <c r="C59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Planteo Ejercicio</vt:lpstr>
      <vt:lpstr>Res a)</vt:lpstr>
      <vt:lpstr>Res b)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Frontoni</dc:creator>
  <cp:lastModifiedBy>Franco Frontoni</cp:lastModifiedBy>
  <dcterms:created xsi:type="dcterms:W3CDTF">2020-06-28T21:33:42Z</dcterms:created>
  <dcterms:modified xsi:type="dcterms:W3CDTF">2020-11-10T20:44:19Z</dcterms:modified>
</cp:coreProperties>
</file>